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注文書(Ｅｘｃｅｌ版)" sheetId="1" r:id="rId1"/>
    <sheet name="Sheet2" sheetId="2" r:id="rId2"/>
    <sheet name="Sheet3" sheetId="3" r:id="rId3"/>
  </sheets>
  <definedNames>
    <definedName name="_xlnm.Print_Area" localSheetId="0">'注文書(Ｅｘｃｅｌ版)'!$A$1:$J$34</definedName>
  </definedNames>
  <calcPr fullCalcOnLoad="1"/>
</workbook>
</file>

<file path=xl/sharedStrings.xml><?xml version="1.0" encoding="utf-8"?>
<sst xmlns="http://schemas.openxmlformats.org/spreadsheetml/2006/main" count="41" uniqueCount="37">
  <si>
    <t>ご住所</t>
  </si>
  <si>
    <t>ご氏名</t>
  </si>
  <si>
    <t>様</t>
  </si>
  <si>
    <t>ＴＥＬ</t>
  </si>
  <si>
    <t>ＦＡＸ</t>
  </si>
  <si>
    <t>荷造費運賃</t>
  </si>
  <si>
    <t>注文日</t>
  </si>
  <si>
    <t>月</t>
  </si>
  <si>
    <t>日</t>
  </si>
  <si>
    <t>備考(通信欄)</t>
  </si>
  <si>
    <t>山梨県農業振興公社　行</t>
  </si>
  <si>
    <t>団体のご担当者</t>
  </si>
  <si>
    <t>山梨県</t>
  </si>
  <si>
    <t>（団体名）</t>
  </si>
  <si>
    <t>－－－</t>
  </si>
  <si>
    <t>小　　　計</t>
  </si>
  <si>
    <t>消費税（８％）</t>
  </si>
  <si>
    <t>FAX：０５５-２２３-２１１７</t>
  </si>
  <si>
    <t>合計金額</t>
  </si>
  <si>
    <t>系統名／台木品種</t>
  </si>
  <si>
    <r>
      <t>注）　系統ごと本数に限りがあり、ご要望に沿えない場合がありますがご容赦ください。　
　　ご注文に応じられる系統及び本数につきましては、後日郵送する</t>
    </r>
    <r>
      <rPr>
        <b/>
        <u val="single"/>
        <sz val="11"/>
        <color indexed="8"/>
        <rFont val="ＭＳ Ｐゴシック"/>
        <family val="3"/>
      </rPr>
      <t>受注確定、振込依頼書</t>
    </r>
    <r>
      <rPr>
        <b/>
        <sz val="11"/>
        <color indexed="8"/>
        <rFont val="ＭＳ Ｐゴシック"/>
        <family val="3"/>
      </rPr>
      <t>を御
　　確認ください。
　　　また、苗木は指定口座への代金振込を確認したうえで、現地（甲斐市：総合農業技術センタ
　　ー）での引渡しとなります。引渡し日につきましては、１２月中旬頃を予定していますが、詳細は
　　後日郵送する</t>
    </r>
    <r>
      <rPr>
        <b/>
        <u val="single"/>
        <sz val="11"/>
        <color indexed="8"/>
        <rFont val="ＭＳ Ｐゴシック"/>
        <family val="3"/>
      </rPr>
      <t>受注確定、振込依頼書</t>
    </r>
    <r>
      <rPr>
        <b/>
        <sz val="11"/>
        <color indexed="8"/>
        <rFont val="ＭＳ Ｐゴシック"/>
        <family val="3"/>
      </rPr>
      <t>で希望日をご指定ください。
　　　なお、振込手数料は送金者のご負担とさせていただきます。　</t>
    </r>
  </si>
  <si>
    <t>（TEL:055-232-2760）</t>
  </si>
  <si>
    <t>ＫＷ０１／台木101-14</t>
  </si>
  <si>
    <t>ＫＷ０２／台木5BB</t>
  </si>
  <si>
    <t>ＫＷ０５／台木101-14</t>
  </si>
  <si>
    <t>ＫＷ０５／台木グロワール</t>
  </si>
  <si>
    <t>＜等級/単価(税別)＞　特上苗：1,800円、上苗：1,600円、中苗：1,450円、並苗：1,300円</t>
  </si>
  <si>
    <t>※　甲州の推奨系統（KW01、KW02、KW05）は、「山梨ワイン産地確立推進計画」推進連絡会議で
　選抜しましたので、山梨県内のみでの栽培とし、県外へは持ち出し禁止とします。</t>
  </si>
  <si>
    <t>受付締切：Ｈ３０.１０.１０</t>
  </si>
  <si>
    <t>甲州苗木注文書</t>
  </si>
  <si>
    <r>
      <t xml:space="preserve">単　価 </t>
    </r>
    <r>
      <rPr>
        <sz val="10"/>
        <color indexed="8"/>
        <rFont val="ＭＳ Ｐゴシック"/>
        <family val="3"/>
      </rPr>
      <t>（円）</t>
    </r>
  </si>
  <si>
    <r>
      <t xml:space="preserve">等級 </t>
    </r>
    <r>
      <rPr>
        <sz val="10"/>
        <color indexed="8"/>
        <rFont val="ＭＳ Ｐゴシック"/>
        <family val="3"/>
      </rPr>
      <t>(苗)</t>
    </r>
  </si>
  <si>
    <r>
      <t xml:space="preserve">数量 </t>
    </r>
    <r>
      <rPr>
        <sz val="10"/>
        <rFont val="ＭＳ Ｐゴシック"/>
        <family val="3"/>
      </rPr>
      <t>（本）</t>
    </r>
  </si>
  <si>
    <r>
      <t>金額〈税別〉</t>
    </r>
    <r>
      <rPr>
        <sz val="10"/>
        <color indexed="8"/>
        <rFont val="ＭＳ Ｐゴシック"/>
        <family val="3"/>
      </rPr>
      <t xml:space="preserve"> (円)</t>
    </r>
  </si>
  <si>
    <t>（ふりがな）</t>
  </si>
  <si>
    <t>（ふりがな）</t>
  </si>
  <si>
    <t>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</si>
</sst>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]000\-00;000\-000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u val="single"/>
      <sz val="18"/>
      <color theme="1"/>
      <name val="Calibri"/>
      <family val="3"/>
    </font>
    <font>
      <sz val="12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right" vertical="center"/>
    </xf>
    <xf numFmtId="0" fontId="52" fillId="0" borderId="20" xfId="0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0" fillId="0" borderId="22" xfId="0" applyFont="1" applyBorder="1" applyAlignment="1">
      <alignment horizontal="center" vertical="center"/>
    </xf>
    <xf numFmtId="0" fontId="57" fillId="0" borderId="18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5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50" fillId="0" borderId="25" xfId="0" applyNumberFormat="1" applyFont="1" applyBorder="1" applyAlignment="1">
      <alignment horizontal="left" vertical="center"/>
    </xf>
    <xf numFmtId="178" fontId="0" fillId="0" borderId="26" xfId="0" applyNumberFormat="1" applyBorder="1" applyAlignment="1">
      <alignment horizontal="left" vertical="center"/>
    </xf>
    <xf numFmtId="178" fontId="0" fillId="0" borderId="27" xfId="0" applyNumberFormat="1" applyBorder="1" applyAlignment="1">
      <alignment horizontal="left" vertical="center"/>
    </xf>
    <xf numFmtId="178" fontId="0" fillId="0" borderId="24" xfId="0" applyNumberFormat="1" applyBorder="1" applyAlignment="1">
      <alignment horizontal="left" vertical="center"/>
    </xf>
    <xf numFmtId="178" fontId="0" fillId="0" borderId="18" xfId="0" applyNumberFormat="1" applyBorder="1" applyAlignment="1">
      <alignment horizontal="left" vertical="center"/>
    </xf>
    <xf numFmtId="178" fontId="0" fillId="0" borderId="28" xfId="0" applyNumberFormat="1" applyBorder="1" applyAlignment="1">
      <alignment horizontal="left" vertical="center"/>
    </xf>
    <xf numFmtId="0" fontId="52" fillId="0" borderId="29" xfId="0" applyFont="1" applyBorder="1" applyAlignment="1">
      <alignment horizontal="left"/>
    </xf>
    <xf numFmtId="0" fontId="52" fillId="0" borderId="26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0" fillId="0" borderId="20" xfId="0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vertical="center"/>
    </xf>
    <xf numFmtId="177" fontId="52" fillId="0" borderId="15" xfId="0" applyNumberFormat="1" applyFont="1" applyBorder="1" applyAlignment="1">
      <alignment vertical="center"/>
    </xf>
    <xf numFmtId="177" fontId="52" fillId="0" borderId="16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0" fillId="0" borderId="38" xfId="0" applyBorder="1" applyAlignment="1" quotePrefix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52" fillId="0" borderId="40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41" xfId="0" applyFont="1" applyBorder="1" applyAlignment="1">
      <alignment horizontal="left" vertical="center"/>
    </xf>
    <xf numFmtId="0" fontId="52" fillId="0" borderId="42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39" xfId="0" applyFont="1" applyBorder="1" applyAlignment="1">
      <alignment horizontal="left" vertical="center"/>
    </xf>
    <xf numFmtId="0" fontId="0" fillId="0" borderId="34" xfId="0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76" fontId="52" fillId="0" borderId="14" xfId="0" applyNumberFormat="1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176" fontId="52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57" fillId="0" borderId="40" xfId="0" applyFont="1" applyBorder="1" applyAlignment="1">
      <alignment vertical="center"/>
    </xf>
    <xf numFmtId="0" fontId="57" fillId="0" borderId="35" xfId="0" applyFont="1" applyBorder="1" applyAlignment="1">
      <alignment vertical="center"/>
    </xf>
    <xf numFmtId="0" fontId="57" fillId="0" borderId="41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176" fontId="52" fillId="0" borderId="34" xfId="0" applyNumberFormat="1" applyFont="1" applyBorder="1" applyAlignment="1">
      <alignment vertical="center"/>
    </xf>
    <xf numFmtId="176" fontId="52" fillId="0" borderId="35" xfId="0" applyNumberFormat="1" applyFont="1" applyBorder="1" applyAlignment="1">
      <alignment vertical="center"/>
    </xf>
    <xf numFmtId="176" fontId="52" fillId="0" borderId="10" xfId="0" applyNumberFormat="1" applyFont="1" applyBorder="1" applyAlignment="1">
      <alignment vertical="center"/>
    </xf>
    <xf numFmtId="176" fontId="52" fillId="0" borderId="51" xfId="0" applyNumberFormat="1" applyFont="1" applyBorder="1" applyAlignment="1">
      <alignment vertical="center"/>
    </xf>
    <xf numFmtId="0" fontId="61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7" fillId="0" borderId="18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18" xfId="0" applyFont="1" applyBorder="1" applyAlignment="1">
      <alignment horizontal="left" vertical="center" shrinkToFit="1"/>
    </xf>
    <xf numFmtId="0" fontId="57" fillId="0" borderId="18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1" width="10.7109375" style="0" customWidth="1"/>
    <col min="3" max="3" width="16.421875" style="0" customWidth="1"/>
    <col min="4" max="5" width="4.57421875" style="0" customWidth="1"/>
    <col min="6" max="6" width="9.421875" style="0" customWidth="1"/>
    <col min="7" max="10" width="7.57421875" style="0" customWidth="1"/>
  </cols>
  <sheetData>
    <row r="1" spans="1:10" ht="25.5" customHeight="1" thickBot="1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8" customHeight="1" thickBot="1">
      <c r="A2" s="9"/>
      <c r="B2" s="10"/>
      <c r="C2" s="10"/>
      <c r="D2" s="10"/>
      <c r="E2" s="10"/>
      <c r="F2" s="10"/>
      <c r="G2" s="10"/>
      <c r="H2" s="11" t="s">
        <v>6</v>
      </c>
      <c r="I2" s="12" t="s">
        <v>7</v>
      </c>
      <c r="J2" s="13" t="s">
        <v>8</v>
      </c>
    </row>
    <row r="3" spans="2:7" ht="20.25" customHeight="1">
      <c r="B3" s="6"/>
      <c r="C3" s="7"/>
      <c r="D3" s="7"/>
      <c r="E3" s="7"/>
      <c r="F3" s="7"/>
      <c r="G3" s="7"/>
    </row>
    <row r="4" spans="2:10" ht="23.25" customHeight="1">
      <c r="B4" s="6"/>
      <c r="C4" s="7"/>
      <c r="D4" s="7"/>
      <c r="E4" s="7"/>
      <c r="F4" s="7"/>
      <c r="H4" s="14"/>
      <c r="I4" s="15"/>
      <c r="J4" s="25" t="s">
        <v>28</v>
      </c>
    </row>
    <row r="5" spans="1:10" ht="21">
      <c r="A5" s="16" t="s">
        <v>10</v>
      </c>
      <c r="J5" s="24" t="s">
        <v>17</v>
      </c>
    </row>
    <row r="6" spans="8:10" ht="21">
      <c r="H6" s="2"/>
      <c r="J6" s="24" t="s">
        <v>21</v>
      </c>
    </row>
    <row r="7" spans="1:9" ht="14.25" thickBot="1">
      <c r="A7" s="3"/>
      <c r="B7" s="3"/>
      <c r="C7" s="3"/>
      <c r="D7" s="3"/>
      <c r="E7" s="3"/>
      <c r="F7" s="3"/>
      <c r="G7" s="3"/>
      <c r="H7" s="3"/>
      <c r="I7" s="3"/>
    </row>
    <row r="8" spans="1:10" ht="16.5" customHeight="1">
      <c r="A8" s="117" t="s">
        <v>0</v>
      </c>
      <c r="B8" s="35" t="s">
        <v>36</v>
      </c>
      <c r="C8" s="37"/>
      <c r="D8" s="38"/>
      <c r="E8" s="39"/>
      <c r="F8" s="111"/>
      <c r="G8" s="112"/>
      <c r="H8" s="112"/>
      <c r="I8" s="112"/>
      <c r="J8" s="113"/>
    </row>
    <row r="9" spans="1:10" ht="13.5">
      <c r="A9" s="118"/>
      <c r="B9" s="36"/>
      <c r="C9" s="40"/>
      <c r="D9" s="41"/>
      <c r="E9" s="42"/>
      <c r="F9" s="114"/>
      <c r="G9" s="115"/>
      <c r="H9" s="115"/>
      <c r="I9" s="115"/>
      <c r="J9" s="116"/>
    </row>
    <row r="10" spans="1:10" ht="34.5" customHeight="1">
      <c r="A10" s="5"/>
      <c r="B10" s="27" t="s">
        <v>12</v>
      </c>
      <c r="C10" s="104"/>
      <c r="D10" s="105"/>
      <c r="E10" s="105"/>
      <c r="F10" s="105"/>
      <c r="G10" s="105"/>
      <c r="H10" s="105"/>
      <c r="I10" s="105"/>
      <c r="J10" s="106"/>
    </row>
    <row r="11" spans="1:10" ht="19.5" customHeight="1">
      <c r="A11" s="19" t="s">
        <v>34</v>
      </c>
      <c r="B11" s="119"/>
      <c r="C11" s="119"/>
      <c r="D11" s="119"/>
      <c r="E11" s="119"/>
      <c r="F11" s="120"/>
      <c r="G11" s="8" t="s">
        <v>11</v>
      </c>
      <c r="H11" s="3"/>
      <c r="I11" s="3"/>
      <c r="J11" s="4"/>
    </row>
    <row r="12" spans="1:10" ht="21" customHeight="1">
      <c r="A12" s="17" t="s">
        <v>1</v>
      </c>
      <c r="B12" s="121"/>
      <c r="C12" s="122"/>
      <c r="D12" s="122"/>
      <c r="E12" s="122"/>
      <c r="F12" s="123"/>
      <c r="G12" s="29" t="s">
        <v>35</v>
      </c>
      <c r="H12" s="32"/>
      <c r="I12" s="33"/>
      <c r="J12" s="34"/>
    </row>
    <row r="13" spans="1:10" ht="27.75" customHeight="1">
      <c r="A13" s="20" t="s">
        <v>13</v>
      </c>
      <c r="B13" s="124"/>
      <c r="C13" s="125"/>
      <c r="D13" s="125"/>
      <c r="E13" s="125"/>
      <c r="F13" s="18" t="s">
        <v>2</v>
      </c>
      <c r="G13" s="30"/>
      <c r="H13" s="31"/>
      <c r="I13" s="31"/>
      <c r="J13" s="23" t="s">
        <v>2</v>
      </c>
    </row>
    <row r="14" spans="1:10" ht="24.75" customHeight="1" thickBot="1">
      <c r="A14" s="21" t="s">
        <v>3</v>
      </c>
      <c r="B14" s="107"/>
      <c r="C14" s="108"/>
      <c r="D14" s="108"/>
      <c r="E14" s="109"/>
      <c r="F14" s="22" t="s">
        <v>4</v>
      </c>
      <c r="G14" s="107"/>
      <c r="H14" s="108"/>
      <c r="I14" s="108"/>
      <c r="J14" s="110"/>
    </row>
    <row r="15" spans="6:10" ht="14.25" thickBot="1">
      <c r="F15" s="7"/>
      <c r="J15" s="3"/>
    </row>
    <row r="16" spans="1:10" ht="24.75" customHeight="1">
      <c r="A16" s="99" t="s">
        <v>19</v>
      </c>
      <c r="B16" s="100"/>
      <c r="C16" s="101"/>
      <c r="D16" s="102" t="s">
        <v>31</v>
      </c>
      <c r="E16" s="101"/>
      <c r="F16" s="26" t="s">
        <v>32</v>
      </c>
      <c r="G16" s="102" t="s">
        <v>30</v>
      </c>
      <c r="H16" s="100"/>
      <c r="I16" s="102" t="s">
        <v>33</v>
      </c>
      <c r="J16" s="103"/>
    </row>
    <row r="17" spans="1:10" ht="24.75" customHeight="1">
      <c r="A17" s="87" t="s">
        <v>22</v>
      </c>
      <c r="B17" s="88"/>
      <c r="C17" s="89"/>
      <c r="D17" s="90"/>
      <c r="E17" s="91"/>
      <c r="F17" s="28"/>
      <c r="G17" s="92"/>
      <c r="H17" s="93"/>
      <c r="I17" s="94">
        <f>IF(F17*G17=0,"",F17*G17)</f>
      </c>
      <c r="J17" s="95"/>
    </row>
    <row r="18" spans="1:10" ht="24.75" customHeight="1">
      <c r="A18" s="87" t="s">
        <v>23</v>
      </c>
      <c r="B18" s="88"/>
      <c r="C18" s="89"/>
      <c r="D18" s="90"/>
      <c r="E18" s="91"/>
      <c r="F18" s="28"/>
      <c r="G18" s="92"/>
      <c r="H18" s="93"/>
      <c r="I18" s="94">
        <f>IF(F18*G18=0,"",F18*G18)</f>
      </c>
      <c r="J18" s="95"/>
    </row>
    <row r="19" spans="1:10" ht="24.75" customHeight="1">
      <c r="A19" s="87" t="s">
        <v>24</v>
      </c>
      <c r="B19" s="88"/>
      <c r="C19" s="89"/>
      <c r="D19" s="90"/>
      <c r="E19" s="91"/>
      <c r="F19" s="28"/>
      <c r="G19" s="92"/>
      <c r="H19" s="93"/>
      <c r="I19" s="94">
        <f>IF(F19*G19=0,"",F19*G19)</f>
      </c>
      <c r="J19" s="95"/>
    </row>
    <row r="20" spans="1:10" ht="24.75" customHeight="1">
      <c r="A20" s="87" t="s">
        <v>25</v>
      </c>
      <c r="B20" s="88"/>
      <c r="C20" s="89"/>
      <c r="D20" s="90"/>
      <c r="E20" s="91"/>
      <c r="F20" s="28"/>
      <c r="G20" s="92"/>
      <c r="H20" s="93"/>
      <c r="I20" s="94">
        <f>IF(F20*G20=0,"",F20*G20)</f>
      </c>
      <c r="J20" s="95"/>
    </row>
    <row r="21" spans="1:10" ht="24.75" customHeight="1">
      <c r="A21" s="80"/>
      <c r="B21" s="81"/>
      <c r="C21" s="82"/>
      <c r="D21" s="83"/>
      <c r="E21" s="84"/>
      <c r="F21" s="1"/>
      <c r="G21" s="52"/>
      <c r="H21" s="53"/>
      <c r="I21" s="85"/>
      <c r="J21" s="86"/>
    </row>
    <row r="22" spans="1:10" ht="24.75" customHeight="1" thickBot="1">
      <c r="A22" s="80"/>
      <c r="B22" s="81"/>
      <c r="C22" s="82"/>
      <c r="D22" s="83"/>
      <c r="E22" s="84"/>
      <c r="F22" s="1"/>
      <c r="G22" s="52"/>
      <c r="H22" s="53"/>
      <c r="I22" s="54"/>
      <c r="J22" s="55"/>
    </row>
    <row r="23" spans="1:10" ht="24.75" customHeight="1" thickBot="1">
      <c r="A23" s="58" t="s">
        <v>15</v>
      </c>
      <c r="B23" s="59"/>
      <c r="C23" s="59"/>
      <c r="D23" s="59"/>
      <c r="E23" s="59"/>
      <c r="F23" s="60"/>
      <c r="G23" s="64" t="s">
        <v>14</v>
      </c>
      <c r="H23" s="65"/>
      <c r="I23" s="66">
        <f>SUM(I17:I22)</f>
        <v>0</v>
      </c>
      <c r="J23" s="67"/>
    </row>
    <row r="24" spans="1:10" ht="24.75" customHeight="1" thickBot="1">
      <c r="A24" s="58" t="s">
        <v>16</v>
      </c>
      <c r="B24" s="59"/>
      <c r="C24" s="59"/>
      <c r="D24" s="59"/>
      <c r="E24" s="59"/>
      <c r="F24" s="60"/>
      <c r="G24" s="64" t="s">
        <v>14</v>
      </c>
      <c r="H24" s="65"/>
      <c r="I24" s="66">
        <f>ROUNDDOWN(I23*0.08,0)</f>
        <v>0</v>
      </c>
      <c r="J24" s="68"/>
    </row>
    <row r="25" spans="1:10" ht="24.75" customHeight="1" thickBot="1">
      <c r="A25" s="61" t="s">
        <v>5</v>
      </c>
      <c r="B25" s="62"/>
      <c r="C25" s="62"/>
      <c r="D25" s="62"/>
      <c r="E25" s="62"/>
      <c r="F25" s="63"/>
      <c r="G25" s="56" t="s">
        <v>14</v>
      </c>
      <c r="H25" s="57"/>
      <c r="I25" s="46" t="s">
        <v>14</v>
      </c>
      <c r="J25" s="47"/>
    </row>
    <row r="26" spans="1:10" ht="24.75" customHeight="1" thickBot="1">
      <c r="A26" s="43" t="s">
        <v>9</v>
      </c>
      <c r="B26" s="44"/>
      <c r="C26" s="44"/>
      <c r="D26" s="44"/>
      <c r="E26" s="44"/>
      <c r="F26" s="45"/>
      <c r="G26" s="48" t="s">
        <v>18</v>
      </c>
      <c r="H26" s="49"/>
      <c r="I26" s="50">
        <f>I23+I24</f>
        <v>0</v>
      </c>
      <c r="J26" s="51"/>
    </row>
    <row r="27" spans="1:10" ht="24.75" customHeight="1">
      <c r="A27" s="74"/>
      <c r="B27" s="75"/>
      <c r="C27" s="75"/>
      <c r="D27" s="75"/>
      <c r="E27" s="75"/>
      <c r="F27" s="75"/>
      <c r="G27" s="75"/>
      <c r="H27" s="75"/>
      <c r="I27" s="75"/>
      <c r="J27" s="76"/>
    </row>
    <row r="28" spans="1:10" ht="24.75" customHeight="1" thickBot="1">
      <c r="A28" s="77"/>
      <c r="B28" s="78"/>
      <c r="C28" s="78"/>
      <c r="D28" s="78"/>
      <c r="E28" s="78"/>
      <c r="F28" s="78"/>
      <c r="G28" s="78"/>
      <c r="H28" s="78"/>
      <c r="I28" s="78"/>
      <c r="J28" s="79"/>
    </row>
    <row r="30" spans="1:10" ht="23.25" customHeight="1">
      <c r="A30" s="70" t="s">
        <v>26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9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11.75" customHeight="1">
      <c r="A32" s="72" t="s">
        <v>20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3.5">
      <c r="A33" s="96" t="s">
        <v>27</v>
      </c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13.5">
      <c r="A34" s="96"/>
      <c r="B34" s="96"/>
      <c r="C34" s="96"/>
      <c r="D34" s="96"/>
      <c r="E34" s="96"/>
      <c r="F34" s="96"/>
      <c r="G34" s="96"/>
      <c r="H34" s="96"/>
      <c r="I34" s="96"/>
      <c r="J34" s="96"/>
    </row>
  </sheetData>
  <sheetProtection/>
  <mergeCells count="59">
    <mergeCell ref="A33:J34"/>
    <mergeCell ref="A1:J1"/>
    <mergeCell ref="A16:C16"/>
    <mergeCell ref="D16:E16"/>
    <mergeCell ref="G16:H16"/>
    <mergeCell ref="I16:J16"/>
    <mergeCell ref="C10:J10"/>
    <mergeCell ref="B14:E14"/>
    <mergeCell ref="G14:J14"/>
    <mergeCell ref="F8:J9"/>
    <mergeCell ref="A8:A9"/>
    <mergeCell ref="B11:F11"/>
    <mergeCell ref="B12:F12"/>
    <mergeCell ref="B13:E13"/>
    <mergeCell ref="A17:C17"/>
    <mergeCell ref="D17:E17"/>
    <mergeCell ref="G17:H17"/>
    <mergeCell ref="I17:J17"/>
    <mergeCell ref="A18:C18"/>
    <mergeCell ref="D18:E18"/>
    <mergeCell ref="G18:H18"/>
    <mergeCell ref="I18:J18"/>
    <mergeCell ref="A19:C19"/>
    <mergeCell ref="D19:E19"/>
    <mergeCell ref="G19:H19"/>
    <mergeCell ref="I19:J19"/>
    <mergeCell ref="A20:C20"/>
    <mergeCell ref="D20:E20"/>
    <mergeCell ref="G20:H20"/>
    <mergeCell ref="I20:J20"/>
    <mergeCell ref="A21:C21"/>
    <mergeCell ref="D21:E21"/>
    <mergeCell ref="G21:H21"/>
    <mergeCell ref="I21:J21"/>
    <mergeCell ref="A22:C22"/>
    <mergeCell ref="D22:E22"/>
    <mergeCell ref="I24:J24"/>
    <mergeCell ref="A23:F23"/>
    <mergeCell ref="A31:J31"/>
    <mergeCell ref="A30:J30"/>
    <mergeCell ref="A32:J32"/>
    <mergeCell ref="A27:J27"/>
    <mergeCell ref="A28:J28"/>
    <mergeCell ref="G13:I13"/>
    <mergeCell ref="H12:J12"/>
    <mergeCell ref="B8:B9"/>
    <mergeCell ref="C8:E9"/>
    <mergeCell ref="A26:F26"/>
    <mergeCell ref="I25:J25"/>
    <mergeCell ref="G26:H26"/>
    <mergeCell ref="I26:J26"/>
    <mergeCell ref="G22:H22"/>
    <mergeCell ref="I22:J22"/>
    <mergeCell ref="G25:H25"/>
    <mergeCell ref="A24:F24"/>
    <mergeCell ref="A25:F25"/>
    <mergeCell ref="G23:H23"/>
    <mergeCell ref="I23:J23"/>
    <mergeCell ref="G24:H24"/>
  </mergeCells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nouchi_2</cp:lastModifiedBy>
  <cp:lastPrinted>2018-09-07T06:26:29Z</cp:lastPrinted>
  <dcterms:created xsi:type="dcterms:W3CDTF">2018-03-20T07:10:21Z</dcterms:created>
  <dcterms:modified xsi:type="dcterms:W3CDTF">2018-09-07T07:48:03Z</dcterms:modified>
  <cp:category/>
  <cp:version/>
  <cp:contentType/>
  <cp:contentStatus/>
</cp:coreProperties>
</file>